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93202\Desktop\"/>
    </mc:Choice>
  </mc:AlternateContent>
  <bookViews>
    <workbookView windowWidth="18352" windowHeight="8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<sst xmlns="http://schemas.openxmlformats.org/spreadsheetml/2006/main" count="80" uniqueCount="63">
  <si>
    <t>广西商业学校财经商贸系数字营销实训基地-装修改造项目
分项工程量清单</t>
  </si>
  <si>
    <t>序号</t>
  </si>
  <si>
    <t>工程项目</t>
  </si>
  <si>
    <t>数量</t>
  </si>
  <si>
    <t>单位</t>
  </si>
  <si>
    <t>要求内容</t>
  </si>
  <si>
    <t>一</t>
  </si>
  <si>
    <t>前期方案设计</t>
  </si>
  <si>
    <t>全套设计方案VR全景效果图</t>
  </si>
  <si>
    <t>套</t>
  </si>
  <si>
    <t>提供设计方案，VR全景效果图落地</t>
  </si>
  <si>
    <t>全案施工图纸</t>
  </si>
  <si>
    <t>提供施工落地的详细施工图纸</t>
  </si>
  <si>
    <t>二</t>
  </si>
  <si>
    <t>基础拆除项目</t>
  </si>
  <si>
    <t>墙面瓷砖拆除清运</t>
  </si>
  <si>
    <t>㎡</t>
  </si>
  <si>
    <t>墙面旧装饰瓷砖拆除</t>
  </si>
  <si>
    <t>瓷砖地面开线槽</t>
  </si>
  <si>
    <t>间</t>
  </si>
  <si>
    <t>约20米50*50线槽</t>
  </si>
  <si>
    <t>线槽不锈钢盖板</t>
  </si>
  <si>
    <t>线槽完工后覆盖不锈钢盖板</t>
  </si>
  <si>
    <t>强弱电设备无损拆除</t>
  </si>
  <si>
    <t>教室电器设备、照明、用电器的无损拆除，备用</t>
  </si>
  <si>
    <t>垃圾清运</t>
  </si>
  <si>
    <t>车</t>
  </si>
  <si>
    <t>建筑垃圾及旧装饰清运至城市建渣填埋场</t>
  </si>
  <si>
    <t>三</t>
  </si>
  <si>
    <t>电路改造</t>
  </si>
  <si>
    <t>强电局部改造</t>
  </si>
  <si>
    <t>1.线路剔槽暗铺。 走线横、平、竖、直。 2.线套阻燃PVC-u有色线管，国标铜线。                                         3.过梁、柱用黄腊管。 4.线在中途不能有接头。 5.不足一米的按一米计算。照明线路及弱电设备供电线路使用                      　　　　　　　　　　　　　　　　　　　　　　　　　　　　　　　6.若此项部分整改，则公司保修1年。若此项全部重做，则公司保修3年。BV-4线 BV-2.5线 pvc20线管，配插座面板等</t>
  </si>
  <si>
    <t>弱电局部改造</t>
  </si>
  <si>
    <t>电脑\电视线（以单根线长度计算）高清线、光纤等</t>
  </si>
  <si>
    <t>灯具灯带照明、开关面板、水晶头保护盖</t>
  </si>
  <si>
    <t>低压24V，硅胶线形灯及铝合金卡槽防眩光线形灯，按现场配置变压器。开关面板约60个点位、</t>
  </si>
  <si>
    <t>木工板制作地台</t>
  </si>
  <si>
    <t>8*3*0.2m的木工板地台制作</t>
  </si>
  <si>
    <t>平铺效果图同色地毯</t>
  </si>
  <si>
    <t>3mm厚度圈绒地毯</t>
  </si>
  <si>
    <t>轻钢龙骨石膏板边吊</t>
  </si>
  <si>
    <t>m</t>
  </si>
  <si>
    <t>轻钢龙骨支架、石膏板饰面做边吊</t>
  </si>
  <si>
    <t>吊顶喷黑</t>
  </si>
  <si>
    <t>天花底色喷黑</t>
  </si>
  <si>
    <t>铝方通吊顶</t>
  </si>
  <si>
    <t xml:space="preserve">1.使用轻钢龙骨支架，0.7mm铝方通                                                                                   </t>
  </si>
  <si>
    <t>低压24V，硅胶线形灯及铝合金卡槽防眩光线形灯，按现场配置变压器。开关面板约30个点位、局部改造</t>
  </si>
  <si>
    <t>增加线性灯照明</t>
  </si>
  <si>
    <t>低压24V，硅胶线形灯及铝合金卡槽防眩光线形灯，按现场配置变压器</t>
  </si>
  <si>
    <t>24v安全电压变压器</t>
  </si>
  <si>
    <t>24v低压变压器</t>
  </si>
  <si>
    <t>四</t>
  </si>
  <si>
    <t>其它项目</t>
  </si>
  <si>
    <t>安全措施费</t>
  </si>
  <si>
    <t>项</t>
  </si>
  <si>
    <t>脚手架安全绳等必要措施</t>
  </si>
  <si>
    <t>竣工保洁</t>
  </si>
  <si>
    <t>施工完毕后全面清洁，含地面清扫拖洗、墙面除尘、玻璃擦拭、设施设备归位等</t>
  </si>
  <si>
    <t>废料及垃圾清场</t>
  </si>
  <si>
    <t>施工废料、垃圾分类打包装车，清运至指定建筑垃圾消纳场处理</t>
  </si>
  <si>
    <t>项目管理、材料运杂费</t>
  </si>
  <si>
    <t>按项目合计费用的5%收取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</si>
</sst>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6"/>
      <color rgb="FF000000"/>
      <name val="仿宋_GB2312"/>
      <charset val="134"/>
    </font>
    <font>
      <b/>
      <sz val="12"/>
      <name val="仿宋_GB2312"/>
      <charset val="134"/>
    </font>
    <font>
      <b/>
      <sz val="12"/>
      <color rgb="FF000000"/>
      <name val="仿宋_GB2312"/>
      <charset val="134"/>
    </font>
    <font>
      <sz val="12"/>
      <color rgb="FF000000"/>
      <name val="等线"/>
      <charset val="134"/>
    </font>
    <font>
      <sz val="12"/>
      <color rgb="FF000000"/>
      <name val="仿宋_GB2312"/>
      <charset val="134"/>
    </font>
    <font>
      <sz val="12"/>
      <color rgb="FF000000"/>
      <name val="宋体"/>
      <charset val="134"/>
    </font>
    <font>
      <b/>
      <sz val="12"/>
      <color rgb="FF000000"/>
      <name val="黑体"/>
      <charset val="134"/>
    </font>
    <font>
      <sz val="12"/>
      <color rgb="FF00000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0000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 applyNumberFormat="0" applyFont="0" applyFill="0" applyBorder="0" applyProtection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9" fillId="0" borderId="0"/>
  </cellStyleXfs>
  <cellXfs count="32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50" applyFont="1" applyBorder="1" applyAlignment="1">
      <alignment horizontal="center" vertical="center" wrapText="1"/>
    </xf>
    <xf numFmtId="0" fontId="3" fillId="0" borderId="1" xfId="5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50" applyFont="1" applyBorder="1" applyAlignment="1">
      <alignment horizontal="center" vertical="center" wrapText="1"/>
    </xf>
    <xf numFmtId="0" fontId="4" fillId="0" borderId="2" xfId="50" applyFont="1" applyBorder="1" applyAlignment="1">
      <alignment horizontal="center" vertical="center" wrapText="1"/>
    </xf>
    <xf numFmtId="0" fontId="4" fillId="0" borderId="3" xfId="50" applyFont="1" applyBorder="1" applyAlignment="1">
      <alignment horizontal="center" vertical="center" wrapText="1"/>
    </xf>
    <xf numFmtId="0" fontId="4" fillId="0" borderId="4" xfId="50" applyFont="1" applyBorder="1" applyAlignment="1">
      <alignment horizontal="center" vertical="center" wrapText="1"/>
    </xf>
    <xf numFmtId="0" fontId="4" fillId="0" borderId="1" xfId="50" applyFont="1" applyBorder="1" applyAlignment="1">
      <alignment vertical="center" wrapText="1"/>
    </xf>
    <xf numFmtId="0" fontId="5" fillId="0" borderId="0" xfId="0" applyNumberFormat="1" applyFont="1" applyAlignment="1">
      <alignment vertical="center"/>
    </xf>
    <xf numFmtId="0" fontId="6" fillId="0" borderId="1" xfId="50" applyFont="1" applyBorder="1" applyAlignment="1">
      <alignment horizontal="center" vertical="center" wrapText="1"/>
    </xf>
    <xf numFmtId="0" fontId="6" fillId="0" borderId="1" xfId="50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7" fillId="0" borderId="1" xfId="5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vertical="center" wrapText="1"/>
    </xf>
    <xf numFmtId="0" fontId="6" fillId="0" borderId="1" xfId="49" applyFont="1" applyBorder="1" applyAlignment="1">
      <alignment horizontal="left" vertical="center" wrapText="1"/>
    </xf>
    <xf numFmtId="0" fontId="6" fillId="0" borderId="0" xfId="50" applyFont="1" applyAlignment="1">
      <alignment horizontal="center" vertical="center" wrapText="1"/>
    </xf>
    <xf numFmtId="0" fontId="6" fillId="0" borderId="0" xfId="50" applyFont="1" applyAlignment="1">
      <alignment horizontal="left" vertical="center" wrapText="1"/>
    </xf>
    <xf numFmtId="0" fontId="5" fillId="0" borderId="0" xfId="0" applyNumberFormat="1" applyFont="1" applyAlignment="1">
      <alignment horizontal="center" vertical="center"/>
    </xf>
    <xf numFmtId="0" fontId="7" fillId="0" borderId="0" xfId="50" applyFont="1" applyAlignment="1">
      <alignment horizontal="center" vertical="center" wrapText="1"/>
    </xf>
    <xf numFmtId="0" fontId="7" fillId="0" borderId="0" xfId="50" applyFont="1" applyAlignment="1">
      <alignment horizontal="left" vertical="center" wrapText="1"/>
    </xf>
    <xf numFmtId="0" fontId="8" fillId="0" borderId="0" xfId="0" applyNumberFormat="1" applyFont="1" applyAlignment="1">
      <alignment horizontal="left" vertical="center" wrapText="1"/>
    </xf>
    <xf numFmtId="0" fontId="9" fillId="0" borderId="0" xfId="0" applyNumberFormat="1" applyFont="1" applyAlignment="1">
      <alignment horizontal="left" vertical="center"/>
    </xf>
    <xf numFmtId="0" fontId="9" fillId="0" borderId="0" xfId="0" applyNumberFormat="1" applyFont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" xfId="49"/>
    <cellStyle name="常规_名匠标准报价单（套房格式9月04日）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P41"/>
  <sheetViews>
    <sheetView tabSelected="1" view="pageLayout" zoomScale="70" zoomScaleSheetLayoutView="70" zoomScaleNormal="55" workbookViewId="0">
      <selection activeCell="K3" sqref="K3"/>
    </sheetView>
  </sheetViews>
  <sheetFormatPr defaultColWidth="9" defaultRowHeight="15"/>
  <cols>
    <col min="1" max="1" width="5" style="1" customWidth="1"/>
    <col min="2" max="2" width="16" style="1" customWidth="1"/>
    <col min="3" max="4" width="9" style="1"/>
    <col min="5" max="5" width="41" style="1" customWidth="1"/>
    <col min="6" max="16384" width="9" style="1"/>
  </cols>
  <sheetData>
    <row r="1" ht="57" customHeight="1" spans="1:16">
      <c r="A1" s="2" t="s">
        <v>0</v>
      </c>
      <c r="B1" s="2"/>
      <c r="C1" s="2"/>
      <c r="D1" s="2"/>
      <c r="E1" s="2"/>
    </row>
    <row r="2" spans="1:16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</row>
    <row r="3" spans="1:16">
      <c r="A3" s="3"/>
      <c r="B3" s="3"/>
      <c r="C3" s="3"/>
      <c r="D3" s="3"/>
      <c r="E3" s="3"/>
    </row>
    <row r="4" ht="15.75" spans="1:16">
      <c r="A4" s="5" t="s">
        <v>6</v>
      </c>
      <c r="B4" s="6" t="s">
        <v>7</v>
      </c>
      <c r="C4" s="7"/>
      <c r="D4" s="8"/>
      <c r="E4" s="9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  <row r="5" ht="31.5" spans="1:16">
      <c r="A5" s="11">
        <v>1</v>
      </c>
      <c r="B5" s="12" t="s">
        <v>8</v>
      </c>
      <c r="C5" s="11">
        <v>1</v>
      </c>
      <c r="D5" s="13" t="s">
        <v>9</v>
      </c>
      <c r="E5" s="12" t="s">
        <v>10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</row>
    <row r="6" ht="15.75" spans="1:16">
      <c r="A6" s="11">
        <v>2</v>
      </c>
      <c r="B6" s="12" t="s">
        <v>11</v>
      </c>
      <c r="C6" s="11">
        <v>1</v>
      </c>
      <c r="D6" s="11" t="s">
        <v>9</v>
      </c>
      <c r="E6" s="12" t="s">
        <v>12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ht="15.75" spans="1:16">
      <c r="A7" s="5" t="s">
        <v>13</v>
      </c>
      <c r="B7" s="6" t="s">
        <v>14</v>
      </c>
      <c r="C7" s="7"/>
      <c r="D7" s="8"/>
      <c r="E7" s="9"/>
    </row>
    <row r="8" ht="31.5" spans="1:16">
      <c r="A8" s="11">
        <v>3</v>
      </c>
      <c r="B8" s="12" t="s">
        <v>15</v>
      </c>
      <c r="C8" s="11">
        <v>80</v>
      </c>
      <c r="D8" s="14" t="s">
        <v>16</v>
      </c>
      <c r="E8" s="12" t="s">
        <v>17</v>
      </c>
    </row>
    <row r="9" ht="15.75" spans="1:16">
      <c r="A9" s="11">
        <v>4</v>
      </c>
      <c r="B9" s="12" t="s">
        <v>18</v>
      </c>
      <c r="C9" s="11">
        <v>3</v>
      </c>
      <c r="D9" s="11" t="s">
        <v>19</v>
      </c>
      <c r="E9" s="12" t="s">
        <v>20</v>
      </c>
    </row>
    <row r="10" ht="15.75" spans="1:16">
      <c r="A10" s="11">
        <v>5</v>
      </c>
      <c r="B10" s="12" t="s">
        <v>21</v>
      </c>
      <c r="C10" s="11">
        <v>3</v>
      </c>
      <c r="D10" s="11" t="s">
        <v>19</v>
      </c>
      <c r="E10" s="12" t="s">
        <v>22</v>
      </c>
    </row>
    <row r="11" ht="31.5" spans="1:16">
      <c r="A11" s="11">
        <v>6</v>
      </c>
      <c r="B11" s="12" t="s">
        <v>23</v>
      </c>
      <c r="C11" s="11">
        <v>3</v>
      </c>
      <c r="D11" s="11" t="s">
        <v>19</v>
      </c>
      <c r="E11" s="12" t="s">
        <v>24</v>
      </c>
    </row>
    <row r="12" ht="15.75" spans="1:16">
      <c r="A12" s="11">
        <v>7</v>
      </c>
      <c r="B12" s="12" t="s">
        <v>25</v>
      </c>
      <c r="C12" s="11">
        <v>3</v>
      </c>
      <c r="D12" s="11" t="s">
        <v>26</v>
      </c>
      <c r="E12" s="12" t="s">
        <v>27</v>
      </c>
    </row>
    <row r="13" ht="15.75" spans="1:16">
      <c r="A13" s="15" t="s">
        <v>28</v>
      </c>
      <c r="B13" s="16" t="s">
        <v>29</v>
      </c>
      <c r="C13" s="17"/>
      <c r="D13" s="18"/>
      <c r="E13" s="19"/>
    </row>
    <row r="14" ht="126" spans="1:16">
      <c r="A14" s="13">
        <v>8</v>
      </c>
      <c r="B14" s="20" t="s">
        <v>30</v>
      </c>
      <c r="C14" s="13">
        <f>144.5*3</f>
        <v>433.5</v>
      </c>
      <c r="D14" s="21" t="s">
        <v>16</v>
      </c>
      <c r="E14" s="20" t="s">
        <v>31</v>
      </c>
    </row>
    <row r="15" ht="31.5" spans="1:16">
      <c r="A15" s="13">
        <v>9</v>
      </c>
      <c r="B15" s="20" t="s">
        <v>32</v>
      </c>
      <c r="C15" s="13">
        <f>C14</f>
        <v>433.5</v>
      </c>
      <c r="D15" s="21" t="s">
        <v>16</v>
      </c>
      <c r="E15" s="20" t="s">
        <v>33</v>
      </c>
    </row>
    <row r="16" ht="47.25" spans="1:16">
      <c r="A16" s="13">
        <v>10</v>
      </c>
      <c r="B16" s="12" t="s">
        <v>34</v>
      </c>
      <c r="C16" s="11">
        <v>2</v>
      </c>
      <c r="D16" s="11" t="s">
        <v>19</v>
      </c>
      <c r="E16" s="12" t="s">
        <v>35</v>
      </c>
    </row>
    <row r="17" ht="15.75" spans="1:16">
      <c r="A17" s="13">
        <v>11</v>
      </c>
      <c r="B17" s="20" t="s">
        <v>36</v>
      </c>
      <c r="C17" s="13">
        <v>24</v>
      </c>
      <c r="D17" s="21" t="s">
        <v>16</v>
      </c>
      <c r="E17" s="22" t="s">
        <v>37</v>
      </c>
    </row>
    <row r="18" ht="31.5" spans="1:16">
      <c r="A18" s="13">
        <v>12</v>
      </c>
      <c r="B18" s="20" t="s">
        <v>38</v>
      </c>
      <c r="C18" s="13">
        <v>27</v>
      </c>
      <c r="D18" s="21" t="s">
        <v>16</v>
      </c>
      <c r="E18" s="22" t="s">
        <v>39</v>
      </c>
    </row>
    <row r="19" ht="31.5" spans="1:16">
      <c r="A19" s="13">
        <v>13</v>
      </c>
      <c r="B19" s="20" t="s">
        <v>40</v>
      </c>
      <c r="C19" s="13">
        <v>50</v>
      </c>
      <c r="D19" s="13" t="s">
        <v>41</v>
      </c>
      <c r="E19" s="22" t="s">
        <v>42</v>
      </c>
    </row>
    <row r="20" ht="15.75" spans="1:16">
      <c r="A20" s="13">
        <v>14</v>
      </c>
      <c r="B20" s="20" t="s">
        <v>43</v>
      </c>
      <c r="C20" s="13">
        <v>144.5</v>
      </c>
      <c r="D20" s="21" t="s">
        <v>16</v>
      </c>
      <c r="E20" s="22" t="s">
        <v>44</v>
      </c>
    </row>
    <row r="21" ht="15.75" spans="1:16">
      <c r="A21" s="13">
        <v>15</v>
      </c>
      <c r="B21" s="20" t="s">
        <v>45</v>
      </c>
      <c r="C21" s="11">
        <v>144.5</v>
      </c>
      <c r="D21" s="21" t="s">
        <v>16</v>
      </c>
      <c r="E21" s="12" t="s">
        <v>46</v>
      </c>
    </row>
    <row r="22" ht="47.25" spans="1:16">
      <c r="A22" s="13">
        <v>16</v>
      </c>
      <c r="B22" s="12" t="s">
        <v>34</v>
      </c>
      <c r="C22" s="11">
        <v>3</v>
      </c>
      <c r="D22" s="11" t="s">
        <v>19</v>
      </c>
      <c r="E22" s="12" t="s">
        <v>47</v>
      </c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</row>
    <row r="23" ht="31.5" spans="1:16">
      <c r="A23" s="13">
        <v>17</v>
      </c>
      <c r="B23" s="12" t="s">
        <v>48</v>
      </c>
      <c r="C23" s="11">
        <f>20+18*2</f>
        <v>56</v>
      </c>
      <c r="D23" s="11" t="s">
        <v>41</v>
      </c>
      <c r="E23" s="12" t="s">
        <v>49</v>
      </c>
    </row>
    <row r="24" ht="31.5" spans="1:16">
      <c r="A24" s="13">
        <v>18</v>
      </c>
      <c r="B24" s="12" t="s">
        <v>50</v>
      </c>
      <c r="C24" s="11">
        <v>8</v>
      </c>
      <c r="D24" s="11" t="s">
        <v>9</v>
      </c>
      <c r="E24" s="12" t="s">
        <v>51</v>
      </c>
    </row>
    <row r="25" ht="15.75" spans="1:16">
      <c r="A25" s="11" t="s">
        <v>52</v>
      </c>
      <c r="B25" s="6" t="s">
        <v>53</v>
      </c>
      <c r="C25" s="7"/>
      <c r="D25" s="8"/>
      <c r="E25" s="11"/>
    </row>
    <row r="26" ht="15.75" spans="1:16">
      <c r="A26" s="11">
        <v>19</v>
      </c>
      <c r="B26" s="12" t="s">
        <v>54</v>
      </c>
      <c r="C26" s="11">
        <v>1</v>
      </c>
      <c r="D26" s="11" t="s">
        <v>55</v>
      </c>
      <c r="E26" s="12" t="s">
        <v>56</v>
      </c>
    </row>
    <row r="27" ht="31.5" spans="1:16">
      <c r="A27" s="11">
        <v>20</v>
      </c>
      <c r="B27" s="12" t="s">
        <v>57</v>
      </c>
      <c r="C27" s="11">
        <v>1</v>
      </c>
      <c r="D27" s="11" t="s">
        <v>55</v>
      </c>
      <c r="E27" s="23" t="s">
        <v>58</v>
      </c>
    </row>
    <row r="28" ht="31.5" spans="1:16">
      <c r="A28" s="11">
        <v>21</v>
      </c>
      <c r="B28" s="12" t="s">
        <v>59</v>
      </c>
      <c r="C28" s="11">
        <v>1</v>
      </c>
      <c r="D28" s="11" t="s">
        <v>26</v>
      </c>
      <c r="E28" s="23" t="s">
        <v>60</v>
      </c>
    </row>
    <row r="29" ht="31.5" spans="1:16">
      <c r="A29" s="11">
        <v>23</v>
      </c>
      <c r="B29" s="12" t="s">
        <v>61</v>
      </c>
      <c r="C29" s="11">
        <v>1</v>
      </c>
      <c r="D29" s="11" t="s">
        <v>55</v>
      </c>
      <c r="E29" s="23" t="s">
        <v>62</v>
      </c>
    </row>
    <row r="30" ht="15.75" spans="1:16">
      <c r="A30" s="24"/>
      <c r="B30" s="24"/>
      <c r="C30" s="24"/>
      <c r="D30" s="24"/>
      <c r="E30" s="25"/>
    </row>
    <row r="31" ht="15.75" spans="1:16">
      <c r="A31" s="26"/>
      <c r="B31" s="27"/>
      <c r="C31" s="27"/>
      <c r="D31" s="27"/>
      <c r="E31" s="28"/>
    </row>
    <row r="32" ht="15.75" spans="1:16">
      <c r="A32" s="29"/>
      <c r="B32" s="29"/>
      <c r="C32" s="29"/>
      <c r="D32" s="29"/>
      <c r="E32" s="29"/>
    </row>
    <row r="33" ht="15.35" spans="1:5">
      <c r="A33" s="30"/>
      <c r="B33" s="30"/>
      <c r="C33" s="30"/>
      <c r="D33" s="30"/>
      <c r="E33" s="30"/>
    </row>
    <row r="34" ht="15.35" spans="1:5">
      <c r="A34" s="30"/>
      <c r="B34" s="30"/>
      <c r="C34" s="30"/>
      <c r="D34" s="30"/>
      <c r="E34" s="30"/>
    </row>
    <row r="35" ht="15.35" spans="1:5">
      <c r="A35" s="30"/>
      <c r="B35" s="30"/>
      <c r="C35" s="30"/>
      <c r="D35" s="30"/>
      <c r="E35" s="30"/>
    </row>
    <row r="36" ht="15.35" spans="1:5">
      <c r="A36" s="30"/>
      <c r="B36" s="30"/>
      <c r="C36" s="30"/>
      <c r="D36" s="30"/>
      <c r="E36" s="30"/>
    </row>
    <row r="37" ht="15.35" spans="1:5">
      <c r="A37" s="31"/>
      <c r="B37" s="31"/>
      <c r="C37" s="31"/>
      <c r="D37" s="31"/>
      <c r="E37" s="31"/>
    </row>
    <row r="38" ht="15.35" spans="1:5">
      <c r="A38" s="30"/>
      <c r="B38" s="30"/>
      <c r="C38" s="30"/>
      <c r="D38" s="30"/>
      <c r="E38" s="30"/>
    </row>
    <row r="39" ht="15.35" spans="1:5">
      <c r="A39" s="30"/>
      <c r="B39" s="30"/>
      <c r="C39" s="30"/>
      <c r="D39" s="30"/>
      <c r="E39" s="30"/>
    </row>
    <row r="40" ht="15.35" spans="1:5">
      <c r="A40" s="30"/>
      <c r="B40" s="30"/>
      <c r="C40" s="30"/>
      <c r="D40" s="30"/>
      <c r="E40" s="30"/>
    </row>
    <row r="41" ht="15.35" spans="1:5">
      <c r="A41" s="30"/>
      <c r="B41" s="30"/>
      <c r="C41" s="30"/>
      <c r="D41" s="30"/>
      <c r="E41" s="30"/>
    </row>
  </sheetData>
  <mergeCells count="20">
    <mergeCell ref="A1:E1"/>
    <mergeCell ref="B4:D4"/>
    <mergeCell ref="B7:D7"/>
    <mergeCell ref="B13:D13"/>
    <mergeCell ref="B25:D25"/>
    <mergeCell ref="A32:E32"/>
    <mergeCell ref="A33:E33"/>
    <mergeCell ref="A34:E34"/>
    <mergeCell ref="A35:E35"/>
    <mergeCell ref="A36:E36"/>
    <mergeCell ref="A37:E37"/>
    <mergeCell ref="A38:E38"/>
    <mergeCell ref="A39:E39"/>
    <mergeCell ref="A40:E40"/>
    <mergeCell ref="A41:E41"/>
    <mergeCell ref="A2:A3"/>
    <mergeCell ref="B2:B3"/>
    <mergeCell ref="C2:C3"/>
    <mergeCell ref="D2:D3"/>
    <mergeCell ref="E2:E3"/>
  </mergeCells>
  <pageMargins left="0.7" right="0.7" top="0.75" bottom="0.75" header="0.511811023622047" footer="0.511811023622047"/>
  <pageSetup paperSize="1" orientation="portrait" horizontalDpi="300" verticalDpi="300"/>
  <headerFooter/>
  <rowBreaks count="1" manualBreakCount="1"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练龙</dc:creator>
  <cp:lastModifiedBy>倩壹</cp:lastModifiedBy>
  <dcterms:created xsi:type="dcterms:W3CDTF">2026-07-28T16:34:00Z</dcterms:created>
  <dcterms:modified xsi:type="dcterms:W3CDTF">2026-08-09T08:20:46Z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{"Label":"1","ContentProducer":"001191110102MACQD9K64010000","ProduceID":"7667618084374662434","ReservedCode1":"","ContentPropagator":"","PropagateID":"","ReservedCode2":""}</vt:lpwstr>
  </property>
  <property fmtid="{D5CDD505-2E9C-101B-9397-08002B2CF9AE}" pid="3" name="ICV">
    <vt:lpwstr>38F88F8D7E8F4E7399E087877F5F44F1_13</vt:lpwstr>
  </property>
  <property fmtid="{D5CDD505-2E9C-101B-9397-08002B2CF9AE}" pid="4" name="KSOProductBuildVer">
    <vt:lpwstr>2052-12.1.0.28022</vt:lpwstr>
  </property>
  <property fmtid="{D5CDD505-2E9C-101B-9397-08002B2CF9AE}" pid="5" name="CalculationRule">
    <vt:i4>0</vt:i4>
  </property>
</Properties>
</file>